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LY4A\Desktop\TMP\New folder (47)\New folder (10)\"/>
    </mc:Choice>
  </mc:AlternateContent>
  <bookViews>
    <workbookView xWindow="0" yWindow="0" windowWidth="25200" windowHeight="11985"/>
  </bookViews>
  <sheets>
    <sheet name="BĮ MVP forma " sheetId="19" r:id="rId1"/>
  </sheets>
  <definedNames>
    <definedName name="_xlnm.Print_Area" localSheetId="0">'BĮ MVP forma '!$A$1:$D$37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7" i="19" l="1"/>
  <c r="D51" i="19" s="1"/>
  <c r="D22" i="19"/>
  <c r="D23" i="19" s="1"/>
  <c r="D24" i="19" s="1"/>
  <c r="D21" i="19"/>
  <c r="D20" i="19"/>
  <c r="D37" i="19"/>
  <c r="D32" i="19"/>
  <c r="D15" i="19"/>
  <c r="D14" i="19"/>
  <c r="D13" i="19"/>
  <c r="D16" i="19" s="1"/>
</calcChain>
</file>

<file path=xl/sharedStrings.xml><?xml version="1.0" encoding="utf-8"?>
<sst xmlns="http://schemas.openxmlformats.org/spreadsheetml/2006/main" count="86" uniqueCount="77">
  <si>
    <t>Siekiama reikšmė</t>
  </si>
  <si>
    <t>Siekiamas pokytis 
(vertinimo kriterijus, matavimo vienetas)</t>
  </si>
  <si>
    <t>Metų prioritetinė veikla</t>
  </si>
  <si>
    <t>Sąsaja su įstaigos, savivaldybės ir (ar) kitų institucijų / įstaigų planavimo dokumentais, kurie lemia įstaigos
 veiklos prioritetus</t>
  </si>
  <si>
    <t>Metiniai savivaldybės biudžeto asignavimai</t>
  </si>
  <si>
    <t>Atsakingas (-i) darbuotojas (-ai), pareigos</t>
  </si>
  <si>
    <t>Pagrindinis vertinimo kriterijus, matavimo vienetas</t>
  </si>
  <si>
    <t>Veiklos sritis, tema, metinis veiksmas / darbas</t>
  </si>
  <si>
    <t>Pedagogų ir švietimo pagalbos specialistų, dalyvavusių tiksliniuose mokymuose, skirtuose, įtraukčiai švietime, skaičius (žm. sk.)</t>
  </si>
  <si>
    <t>Švietimo įstatymo 5 str. 5 d., 14 str. 7 d., 30 str. papildymas</t>
  </si>
  <si>
    <t>Žmogiškieji ištekliai</t>
  </si>
  <si>
    <t>Užimtų pareigybių dalis (proc.)</t>
  </si>
  <si>
    <t>Pedagoginių pareigybių dalis nuo patvirtintų pareigybių (proc.)</t>
  </si>
  <si>
    <t>Paslaugas teikiančių pagalbos specialistų skaičius (žm. sk.)</t>
  </si>
  <si>
    <t>Bendras darbuotojų  skaičius, tenkantis vienam mokiniui (vnt.)</t>
  </si>
  <si>
    <t>Darbuotojų kaitos indeksas (proc.)</t>
  </si>
  <si>
    <t>Kvalifikaciją tobulinusių darbuotojų dalis (proc.)</t>
  </si>
  <si>
    <t>FINANSAI</t>
  </si>
  <si>
    <t>Įstaigos uždirbtų metinių pajamų dalis nuo metinio įstaigos biudžeto (proc.)</t>
  </si>
  <si>
    <t>Įstaigos pritrauktos lėšos (eurai)</t>
  </si>
  <si>
    <t>Per ataskaitinius metus panaudotų asignavimų  dalis nuo patvirtintų metinių asignavimų (proc.) **</t>
  </si>
  <si>
    <t>Per ataskaitinius metus panaudotų biudžeto asignavimų  dalis nuo patvirtintų metinių biudžeto asignavimų (proc.)</t>
  </si>
  <si>
    <t xml:space="preserve">Per ataskaitinius metus panaudotų asignavimų iš įstaigos įmokų pajamų dalis nuo patvirtintų asignavimų iš įstaigos įmokų pajamų </t>
  </si>
  <si>
    <t>TURTAS</t>
  </si>
  <si>
    <t>PASLAUGŲ KOKYBĖ IR PRIEINAMUMAS</t>
  </si>
  <si>
    <t>Įstaigos vidutinė projektinio finansavimo paraiškomis laimėtų lėšų suma (eurai)</t>
  </si>
  <si>
    <t>PAGRINDINĖ VEIKLA (ikimokyklinis, priešmokyklinis ugdymas)</t>
  </si>
  <si>
    <t>Įstaigos valdomo nekilnojamojo turto 1 kv. m išlaikymo kaina (eurai)</t>
  </si>
  <si>
    <t>Pagrindinėms įstaigos funkcijoms vykdyti naudojamo nekilnojamojo turto ploto dalis (proc.)</t>
  </si>
  <si>
    <t>Įstaigos išnuomoto nekilnojamojo turto ploto dalis (proc.)</t>
  </si>
  <si>
    <t>Įstaigos valdomo nekilnojamojo turto kabinetinis plotas tenkantis vienam įstaigos administracijos darbuotojui (kv. m)</t>
  </si>
  <si>
    <t xml:space="preserve">Įstaigą lankančių ikimokyklinio amžaus vaikų  skaičius (žm. sk.)
</t>
  </si>
  <si>
    <t>Vaikų, turinčių specialiųjų ugdymosi poreikių, dalis nuo bendro vaikų skaičiaus (proc.)</t>
  </si>
  <si>
    <t xml:space="preserve">Vaikų, besimokančių pagal priešmokyklinio ugdymo programą ikimokyklinio ugdymo įstaigoje,  dalis nuo bendro įstaigą lankančių vaikų skaičiaus  (proc.)
</t>
  </si>
  <si>
    <t xml:space="preserve">Priešmokykliniame  ugdyme dalyvaujančių vaikų, turinčių specialiųjų ugdymosi poreikių, dalis nuo bendro pagal priešmokyklinio ugdymo programą ugdomų vaikų skaičiaus (proc.)
</t>
  </si>
  <si>
    <t xml:space="preserve">Ikimokyklinio amžiaus vaikų pasiekimų ir pažangos lygio, atitinkančio vaiko raidą, dalis nuo bendro įstaigą lankančių vaikų skaičiaus (proc.)
</t>
  </si>
  <si>
    <t>Ikimokyklinio ugdymo įstaigoje ugdomų vaikų, pagerinusių kompetencijas, dalis nuo bendro vaikų skaičiaus (proc.)</t>
  </si>
  <si>
    <t xml:space="preserve">Ikimokyklinio amžiaus vaikų, turinčių specialiųjų ugdymosi poreikių, pagerinusių ugdymosi rezultatus, dalis (proc.) </t>
  </si>
  <si>
    <t>1. Įtraukiojo ugdymo užtikrinimas įvairių poreikių vaikams.</t>
  </si>
  <si>
    <t>Priešmokyklinio  amžiaus vaikų, padariusių individualią pažangą, dalis  (proc.)</t>
  </si>
  <si>
    <t>Vaikų tėvų (globėjų, rūpintojų)  patenkintų teikiamų ugdymo paslaugų kokybe, dalis nuo bendro jų skaičiaus (proc.)</t>
  </si>
  <si>
    <t>Veiksmingai organizuotų ugdymui (-si) skirtų dienų dalis nuo bendro jų skaičiaus (proc.)</t>
  </si>
  <si>
    <t>Įstaigos gautų nominacijų, apdovanojimų ar premijų skaičius (vnt.)</t>
  </si>
  <si>
    <t>Vykdomų tarptautinių ir respublikinių projektų skaičius (vnt.)</t>
  </si>
  <si>
    <t>Vaikų  saugiai ir gerai besijaučiančių ugdymo įstaigoje dalis (proc.)</t>
  </si>
  <si>
    <t>Grupių, dalyvaujančių socialinio emocinio ugdymo, sveikatos stiprinimo programose, dalis nuo bendro grupių skaičiaus (proc.)</t>
  </si>
  <si>
    <t>Vaikų, ugdomų pagal priešmokykinio ugdymo programą,  saugiai ir gerai besijaučiančių ugdymo įstaigoje dalis (proc.)</t>
  </si>
  <si>
    <t>Švietimo įstaigos teikiamomis pagalbos paslaugomis besinaudojančių vaikų dalis nuo bendro jų skaičiaus (proc.)</t>
  </si>
  <si>
    <t>Įsigytų ir naudojamų  šiuolaikinių edukacinių priemonių skaičius (vnt.)</t>
  </si>
  <si>
    <t xml:space="preserve">Ikimokyklinio amžaus vaikų skaičiaus kaita </t>
  </si>
  <si>
    <t>II. Kilnojamo turto valdymas:</t>
  </si>
  <si>
    <t>Įstaigos naudojamos vienos transporto priemonės išlaikymo kaina (eurai)</t>
  </si>
  <si>
    <t>Ikimokyklinio amžiaus vaikų tėvų (globėjų, rūpintojų)  patenkintų teikiamų ugdymo paslaugų kokybe, dalis nuo bendro jų skaičiaus (proc.)</t>
  </si>
  <si>
    <t xml:space="preserve">                                                   </t>
  </si>
  <si>
    <t>Ingrida Ramanauskaitė - Markevičienė, Direktorius</t>
  </si>
  <si>
    <t xml:space="preserve">Ingrida Ramanauskaitė Markevičienė, Direktorius                                                                                                   Raimonda Duobienė, direktoriaus pavaduotoja ugdymui  </t>
  </si>
  <si>
    <t xml:space="preserve">  Raimondas Atitonis,ūkio padalinio vedėjas</t>
  </si>
  <si>
    <t>Ingrida Ramanauskaitė - Markevičienė, direktorius,  Raimondas Atitonis,ūkio padalinio vedėjas</t>
  </si>
  <si>
    <t>Ingrida Ramanauskaitė - Markevičienė, direktorius,  Raimonda Duobienė,direktoriaus pavaduotoja ugdymui</t>
  </si>
  <si>
    <t>Raimonda Duobienė,direktoriaus pavaduotoja ugdymui</t>
  </si>
  <si>
    <t xml:space="preserve"> Raimondas Atitonis, ūkio padalinio vedėjas</t>
  </si>
  <si>
    <r>
      <t>II. Kvalifikacijos tobulinimas:                                                                                                    1. Atlikti įstaigos darbuotojų kvalifikacijos tobulinimo poreikio tyrimą.                             1.1. Da</t>
    </r>
    <r>
      <rPr>
        <b/>
        <sz val="11"/>
        <rFont val="Times New Roman"/>
        <family val="1"/>
        <charset val="186"/>
      </rPr>
      <t>rbuotojų kvalifikacijos tobulinimo poreikio tyrimas: suorganizuota apklausa trūkstamų mokymų įvertinimui.
2. Parengti ir įgyvendinti pedagogų  kvalifikacijos tobulinimo planą.   
2.1. Vykdoma sisteminga kvalifikacijos tobulinimo stebėsena.  
2.2.  Organizuojami dalijimosi gerąja patirtimi seminarai, pasidalinant informacija iš lankytų seminarų.
2.3. Panaudoti kvalifikacijos tobulinimo lėšas maisto bloko darbuotojų kvalifikacijai kelti.</t>
    </r>
  </si>
  <si>
    <t xml:space="preserve"> </t>
  </si>
  <si>
    <r>
      <rPr>
        <b/>
        <i/>
        <sz val="11"/>
        <rFont val="Times New Roman"/>
        <family val="1"/>
        <charset val="186"/>
      </rPr>
      <t>481092,00</t>
    </r>
    <r>
      <rPr>
        <b/>
        <sz val="11"/>
        <rFont val="Times New Roman"/>
        <family val="1"/>
        <charset val="186"/>
      </rPr>
      <t xml:space="preserve"> tū</t>
    </r>
    <r>
      <rPr>
        <b/>
        <sz val="11"/>
        <rFont val="Times New Roman"/>
        <family val="1"/>
      </rPr>
      <t>kst. eurų, iš jų: 
darbo užmokesčiui –</t>
    </r>
    <r>
      <rPr>
        <b/>
        <sz val="11"/>
        <rFont val="Times New Roman"/>
        <family val="1"/>
        <charset val="186"/>
      </rPr>
      <t xml:space="preserve">435252,00 tūkst. eurų; turtui – </t>
    </r>
    <r>
      <rPr>
        <b/>
        <i/>
        <sz val="11"/>
        <rFont val="Times New Roman"/>
        <family val="1"/>
        <charset val="186"/>
      </rPr>
      <t xml:space="preserve"> 14090</t>
    </r>
    <r>
      <rPr>
        <b/>
        <sz val="11"/>
        <rFont val="Times New Roman"/>
        <family val="1"/>
        <charset val="186"/>
      </rPr>
      <t xml:space="preserve"> </t>
    </r>
    <r>
      <rPr>
        <b/>
        <sz val="11"/>
        <rFont val="Times New Roman"/>
        <family val="1"/>
      </rPr>
      <t>tūkst. Eurų</t>
    </r>
  </si>
  <si>
    <r>
      <rPr>
        <b/>
        <sz val="11"/>
        <rFont val="Times New Roman"/>
        <family val="1"/>
        <charset val="186"/>
      </rPr>
      <t>Veiklos planu prisidedama prie 2021-2023 metų SVP tikslo „Teikti besimokančios visuomenės poreikius atitinkančias švietimo paslaugas“ ir uždavinio „Formuoti efektyvų formaliojo ir neformaliojo ugdymo įstaigų tinklą“</t>
    </r>
    <r>
      <rPr>
        <b/>
        <sz val="11"/>
        <color rgb="FFFF0000"/>
        <rFont val="Times New Roman"/>
        <family val="1"/>
      </rPr>
      <t xml:space="preserve">
</t>
    </r>
  </si>
  <si>
    <r>
      <t xml:space="preserve">Veiklos planu prisidedama siekiant šių  
</t>
    </r>
    <r>
      <rPr>
        <sz val="11"/>
        <rFont val="Times New Roman"/>
        <family val="1"/>
      </rPr>
      <t>Kauno miesto savivaldybės</t>
    </r>
    <r>
      <rPr>
        <sz val="11"/>
        <rFont val="Times New Roman"/>
        <family val="1"/>
        <charset val="186"/>
      </rPr>
      <t xml:space="preserve"> 2021 – 2023</t>
    </r>
    <r>
      <rPr>
        <sz val="11"/>
        <rFont val="Times New Roman"/>
        <family val="1"/>
      </rPr>
      <t xml:space="preserve"> metų 
strateginio veiklos plano tikslų ir uždavinių</t>
    </r>
  </si>
  <si>
    <t xml:space="preserve">II. Išlaidos:
1. Planuoti prekių, paslaugų, darbų poreikį.
1.1. Ruošiami ir vykdomi viešųjų pirkimų planai, pagrįsti skaičiavimais ir išvadomis.
1.2. Numatomi lėšų panaudojimo prioritetai, paremti poreikiu ir finansavimo šaltiniais.
1.3. Planuojami pastato ir statinių modernizavimo darbai atsižvelgiant į surenkamas gyventojų 1,2 proc. paramos lėšas ir Kauno miesto savivaldybės skiriamas lėšas.
2. Nustatytais terminais ir tvarka atlikti asignavimų perskirstymus (esant poreikiui).
2.1. Nuolat stebimas lėšų panaudojimas ir koreguojamas lėšų paskirstymas.
3. Užtikrinta sisteminga vidaus kontrolė, atliktas darželio vidaus kontrolės (įskaitant finansų kontrolė) vertinimas.
3.1 Apmokomi administracijos darbuotojai vykdyti vidaus kontrolę darželyje, organizuojant dalyvavimą seminare vidaus kontrolę vykdančiai komandai.
4. Optimizuoti ir atnaujinti mokymosi erdves.
4.1. Reikalingų remonto darbų atlikimas.
</t>
  </si>
  <si>
    <r>
      <t>V. Aprūpinimo šiuolaikinėmis edukacinėmis priemonėmis užtikrinimas
1.</t>
    </r>
    <r>
      <rPr>
        <b/>
        <i/>
        <sz val="11"/>
        <rFont val="Times New Roman"/>
        <family val="1"/>
      </rPr>
      <t xml:space="preserve"> </t>
    </r>
    <r>
      <rPr>
        <b/>
        <sz val="11"/>
        <rFont val="Times New Roman"/>
        <family val="1"/>
        <charset val="186"/>
      </rPr>
      <t>Modernizuotos vidinės ir lauko edukacinės aplinkos, siekiant vaikų saugumo ir ugdymosi poreikių tenkinimo.</t>
    </r>
    <r>
      <rPr>
        <b/>
        <i/>
        <sz val="11"/>
        <rFont val="Times New Roman"/>
        <family val="1"/>
      </rPr>
      <t xml:space="preserve">
</t>
    </r>
    <r>
      <rPr>
        <b/>
        <sz val="11"/>
        <rFont val="Times New Roman"/>
        <family val="1"/>
        <charset val="186"/>
      </rPr>
      <t>1.1. Įsigyta mokomųjų priemonių sveikos mitybos tema.
1.2. Bendradarbiaujant su ugdytinių tėvais įkurta nauja lauko edukacinė aplinka.</t>
    </r>
    <r>
      <rPr>
        <b/>
        <i/>
        <sz val="11"/>
        <rFont val="Times New Roman"/>
        <family val="1"/>
      </rPr>
      <t xml:space="preserve">
</t>
    </r>
    <r>
      <rPr>
        <b/>
        <sz val="11"/>
        <rFont val="Times New Roman"/>
        <family val="1"/>
      </rPr>
      <t xml:space="preserve">
</t>
    </r>
    <r>
      <rPr>
        <b/>
        <i/>
        <sz val="11"/>
        <rFont val="Times New Roman"/>
        <family val="1"/>
      </rPr>
      <t xml:space="preserve">
</t>
    </r>
  </si>
  <si>
    <t xml:space="preserve">2. Sudaryti motyvuojančias sąlygas specialiųjų ugdymosi poreikių turinčių vaikų ugdymui.
2.1. Skatinti pedagogus pritaikyti ugdymo turinį skirtingų ugdymosi poreikių turintiems vaikams.
2.1. Neviršyti leistino vaikų skaičiaus.
</t>
  </si>
  <si>
    <r>
      <t>I.</t>
    </r>
    <r>
      <rPr>
        <b/>
        <sz val="11"/>
        <rFont val="Times New Roman"/>
        <family val="1"/>
        <charset val="186"/>
      </rPr>
      <t xml:space="preserve"> Personalo valdymas
1. Tobulinti darbuotojų motyvacinę sistemą, nukreiptą į darbuotojų veiklos rezultatyvumą ir aktyvumą.  
1.1. Kartą per metus organizuojami individualūs pokalbiai su kiekvienu darbuotoju susitariant  dėl  svarbiausių darbų ir veiklos rezultatų.                                                           2. Parengti ir įgyvendinti pedagogų  kvalifikacijos tobulinimo planą.                                  2.1. Vykdoma kvalifikacijos tobulinimo stebėsena.                                                                  2.2. Organizuojami metodiniai renginiai, skatinantys pasidalinimą informacija iš lankytų seminarų.       
3. Bendradarbiaujant su Pedagogine psichologine tarnyba įsivertinanamas pagalbos specialistų poreikis.     
3.1. Pagalbos specialistai parengia pagalbos teikimo  veiklos planus ir juos aptaria su administracija.  </t>
    </r>
    <r>
      <rPr>
        <b/>
        <sz val="11"/>
        <color theme="1"/>
        <rFont val="Times New Roman"/>
        <family val="1"/>
      </rPr>
      <t xml:space="preserve">                                                                      </t>
    </r>
  </si>
  <si>
    <r>
      <t xml:space="preserve">I. Gautos lėšos:
1. Vykdyti finansinių išteklių planavimą ir racionalų jų panaudojimą.
1.1. Įstaigos metinio biudžeto projekto, pagrįsto skaičiavimais ir išvadomis, parengimas.
1.2. Sąmatų įgyvendinimo nuolatinė stebėsena ir kontrolė. 
2. Panaudoti papildomus finansavimo šaltinius, ieškant alternatyvių finansinių išteklių šaltinių.
2.1. GPM (1,2 proc.) mokesčių lengvatos lėšų pritraukimas.
3. Pritraukti finansinius išteklius, plėtojant projektinę veiklą.                                                      3.1. Teikiamos paraiškos dalyvauti nacionaliniuose projektuose.
</t>
    </r>
    <r>
      <rPr>
        <b/>
        <i/>
        <sz val="11"/>
        <rFont val="Times New Roman"/>
        <family val="1"/>
      </rPr>
      <t xml:space="preserve">
</t>
    </r>
  </si>
  <si>
    <r>
      <t>I.</t>
    </r>
    <r>
      <rPr>
        <b/>
        <sz val="11"/>
        <rFont val="Times New Roman"/>
        <family val="1"/>
        <charset val="186"/>
      </rPr>
      <t xml:space="preserve"> Gerų ugdymo(-si) rezultatų užtikrinimas
1. Pasiekta vaiko asmeninė pažanga, panaudojant informacines komunikacines technologijas.
1.1. Naujų informacinių priemonių įsigijimas;</t>
    </r>
    <r>
      <rPr>
        <b/>
        <sz val="11"/>
        <rFont val="Times New Roman"/>
        <family val="1"/>
      </rPr>
      <t xml:space="preserve">
1.2. </t>
    </r>
    <r>
      <rPr>
        <b/>
        <sz val="11"/>
        <rFont val="Times New Roman"/>
        <family val="1"/>
        <charset val="186"/>
      </rPr>
      <t>Vykdytas socialio emocinio ugdymo programų įgyvendinimas.
1.3. Užtikrinta informacijos sklaida mūsudarzelyje.lt
1.4.  Informacinių ugdymo programų įsigyjimas.
1.5. Skatintas specialistų bendradarbiavimas, kuriant edukacinius scenarijus aukštiems ugdymo rezultatams siekti.
2. Pasiektas aktyvesnis tėvų dalyvavimas ugdymo procese ir įstaigos organizuojamose veiklose.
2.1. Inicijuotas tėvų įsitraukimą į ugdymo procesą per bendras veiklas.
2.3. Plėtojama tėvų švietimo ir informavimo sistema;
3. Užtikrinta prasminga ir saugi vaikų savijauta, puoselėjant bendruomenės bendradarbiavimo kultūrą.
3.1. Įrengtos naujos edukacinės lauko aplinkos.
3.2. Atnaujintos lauko ir vidaus aplinkos.
4. Tobulinti vaikų lankomumo sistemą, skatinant sistemingą dalyvavimą ugdymo (-si) procese.
4.1. Sudarytos sąlygos švietimo paslaugų prieinamumui ir lygioms galimybėms, tenkinant ugdytinių poreikius bei užtikrinant ugdymo tęstinumą;                                            4.2 Plėtojamas bedradarbiaujančių ugdymo įstaigų tinklas;
5. Skatinami vaikai ir pedagogai aktyviai dalyvauti kitų institucijų organizuojamuose renginiuose.
5.1. Bendradarbiaujama su socialiais partneriais.
5.2. Rengiami projektai naudojatis eTwininning platforma.                               5.3  Parengti projektai puoselėjantys ir stiprinantys vaikų sveikatą.                                            5.4  Tęsiamas dalyvavivimas projektuose: Fotboliukas, Sveikatiada.</t>
    </r>
    <r>
      <rPr>
        <b/>
        <sz val="11"/>
        <rFont val="Times New Roman"/>
        <family val="1"/>
      </rPr>
      <t xml:space="preserve">
</t>
    </r>
  </si>
  <si>
    <r>
      <t xml:space="preserve">I.  Turto valdymas:
1. Užtikrinti racionalų ir tausojantį turto valdymą.
1.1. Sunaudojamų energetinių išteklių apskaita, metų pabaigoje parengta lyginamoji  analizė.
1.2. Pateikiamos išvados ir pasiūlymai dėl racionalesnio išteklių naudojimo.
2. Racionaliai paskirstyti įstaigos valdomo nekilnojamojo turto plotą.
2.1. Atlikta patalpų apžiūra.
2.2. Vidaus remonto darbai.                                                                            2.3  Lauko aplinkos remonto darbai.                                                            2.4  Lauko laiptų remontas.    </t>
    </r>
    <r>
      <rPr>
        <b/>
        <sz val="11"/>
        <color rgb="FFFF0000"/>
        <rFont val="Times New Roman"/>
        <family val="1"/>
      </rPr>
      <t xml:space="preserve">                                                                                                                                              </t>
    </r>
  </si>
  <si>
    <r>
      <t>I. Ikimokyklinio ir priešmokylinio ugdymo organizavimas: 
1. Sudaryti saugias ir higienos normas atitinkančias ugdymosi sąlygas.
1.1. Aprūpinta reikiamomis higienos priemonėmis.
1.2. Vykdytos prevencinės programos ikimokyklinio amžiaus vaikų grupėse.                                                                                                                
2. Valdyti vaikų srautus, užtikrinant higienos normų laikymąsi.
2.1. Neviršyti leistino vaikų skaičiaus grupėse.
3. Sudaryti tinkamas ugdymosi sąlygas specialiųjų ugdymosi poreikių turintiems vaikams.
3.1. Teikiama švietimo pagalba vaikams turinties specialiųjų poreikių.
3.2. Bendradarbiaujama su kitų pakopų specialistais, teikiami vaikų pasiekimų aprašus.
3.3 Ugdymo turinys pritaikytas skirtingų ugdymosi poreikių turintiems vaikams.</t>
    </r>
    <r>
      <rPr>
        <b/>
        <i/>
        <sz val="11"/>
        <rFont val="Times New Roman"/>
        <family val="1"/>
        <charset val="186"/>
      </rPr>
      <t xml:space="preserve">
</t>
    </r>
  </si>
  <si>
    <r>
      <t>KAUNO MIESTO SAVIVALDYBĖS ADMINISTRACIJOS  ŠVIETIMO SKYRIUI PRISKIRTO (-OS)</t>
    </r>
    <r>
      <rPr>
        <b/>
        <sz val="12"/>
        <rFont val="Times New Roman"/>
        <family val="1"/>
      </rPr>
      <t xml:space="preserve"> 
KAUNO LOPŠELIO-DARŽELIO „ČIAUŠKUTIS“</t>
    </r>
    <r>
      <rPr>
        <b/>
        <sz val="12"/>
        <rFont val="Times New Roman"/>
        <family val="1"/>
        <charset val="186"/>
      </rPr>
      <t xml:space="preserve">
</t>
    </r>
    <r>
      <rPr>
        <b/>
        <i/>
        <sz val="12"/>
        <rFont val="Times New Roman"/>
        <family val="1"/>
        <charset val="186"/>
      </rPr>
      <t xml:space="preserve">
2021-ŲJŲ </t>
    </r>
    <r>
      <rPr>
        <b/>
        <sz val="12"/>
        <rFont val="Times New Roman"/>
        <family val="1"/>
        <charset val="186"/>
      </rPr>
      <t xml:space="preserve">METŲ VEIKLOS PLANAS </t>
    </r>
  </si>
  <si>
    <r>
      <rPr>
        <sz val="12"/>
        <rFont val="Times New Roman"/>
        <family val="1"/>
        <charset val="186"/>
      </rPr>
      <t xml:space="preserve">PATVIRTINTA                                                                  </t>
    </r>
    <r>
      <rPr>
        <sz val="14"/>
        <rFont val="Times New Roman"/>
        <family val="1"/>
        <charset val="186"/>
      </rPr>
      <t>Kauno lopšelio-darželio „Čiauškutis“ direktoriaus                           2021 m. kovo mėn. 23 d.                                                                   įsakymu Nr. V- 25</t>
    </r>
  </si>
  <si>
    <t>PRITARTA
Kauno lopšelio-darželio „Čiauškutis"
Įstaigos tarybos 2021 m. kovo mėn. 22d.                                                               protokoliniu nutarimu Nr. 1</t>
  </si>
</sst>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1"/>
      <color theme="1"/>
      <name val="Calibri"/>
      <family val="2"/>
      <charset val="186"/>
      <scheme val="minor"/>
    </font>
    <font>
      <b/>
      <sz val="14"/>
      <color rgb="FFFF0000"/>
      <name val="Calibri"/>
      <family val="2"/>
      <charset val="186"/>
      <scheme val="minor"/>
    </font>
    <font>
      <b/>
      <sz val="12"/>
      <name val="Times New Roman"/>
      <family val="1"/>
      <charset val="186"/>
    </font>
    <font>
      <b/>
      <i/>
      <sz val="12"/>
      <name val="Times New Roman"/>
      <family val="1"/>
      <charset val="186"/>
    </font>
    <font>
      <b/>
      <sz val="12"/>
      <name val="Times New Roman"/>
      <family val="1"/>
    </font>
    <font>
      <sz val="14"/>
      <name val="Times New Roman"/>
      <family val="1"/>
      <charset val="186"/>
    </font>
    <font>
      <sz val="11"/>
      <color rgb="FFFF0000"/>
      <name val="Times New Roman"/>
      <family val="1"/>
    </font>
    <font>
      <sz val="11"/>
      <color rgb="FF000000"/>
      <name val="Times New Roman"/>
      <family val="1"/>
    </font>
    <font>
      <sz val="11"/>
      <name val="Times New Roman"/>
      <family val="1"/>
    </font>
    <font>
      <sz val="11"/>
      <color theme="1"/>
      <name val="Times New Roman"/>
      <family val="1"/>
    </font>
    <font>
      <b/>
      <sz val="11"/>
      <name val="Times New Roman"/>
      <family val="1"/>
    </font>
    <font>
      <b/>
      <sz val="11"/>
      <color rgb="FFFF0000"/>
      <name val="Times New Roman"/>
      <family val="1"/>
    </font>
    <font>
      <b/>
      <i/>
      <sz val="11"/>
      <name val="Times New Roman"/>
      <family val="1"/>
    </font>
    <font>
      <b/>
      <i/>
      <sz val="11"/>
      <color theme="1"/>
      <name val="Times New Roman"/>
      <family val="1"/>
    </font>
    <font>
      <i/>
      <sz val="11"/>
      <name val="Times New Roman"/>
      <family val="1"/>
    </font>
    <font>
      <b/>
      <sz val="11"/>
      <color theme="1"/>
      <name val="Times New Roman"/>
      <family val="1"/>
    </font>
    <font>
      <b/>
      <sz val="12"/>
      <color theme="1"/>
      <name val="Times New Roman"/>
      <family val="1"/>
    </font>
    <font>
      <b/>
      <sz val="11"/>
      <name val="Times New Roman"/>
      <family val="1"/>
      <charset val="186"/>
    </font>
    <font>
      <b/>
      <i/>
      <sz val="12"/>
      <color theme="1"/>
      <name val="Times New Roman"/>
      <family val="1"/>
    </font>
    <font>
      <b/>
      <sz val="12"/>
      <color rgb="FFFF0000"/>
      <name val="Times New Roman"/>
      <family val="1"/>
    </font>
    <font>
      <b/>
      <sz val="11"/>
      <color theme="1"/>
      <name val="Times New Roman"/>
      <family val="1"/>
      <charset val="186"/>
    </font>
    <font>
      <sz val="11"/>
      <name val="Times New Roman"/>
      <family val="1"/>
      <charset val="186"/>
    </font>
    <font>
      <b/>
      <i/>
      <sz val="11"/>
      <name val="Times New Roman"/>
      <family val="1"/>
      <charset val="186"/>
    </font>
    <font>
      <b/>
      <sz val="11"/>
      <color rgb="FFFF0000"/>
      <name val="Times New Roman"/>
      <family val="1"/>
      <charset val="186"/>
    </font>
    <font>
      <sz val="12"/>
      <name val="Times New Roman"/>
      <family val="1"/>
      <charset val="186"/>
    </font>
    <font>
      <sz val="11"/>
      <color rgb="FF000000"/>
      <name val="Times New Roman"/>
      <family val="1"/>
      <charset val="186"/>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2"/>
        <bgColor indexed="64"/>
      </patternFill>
    </fill>
    <fill>
      <patternFill patternType="solid">
        <fgColor rgb="FFFFFF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1">
    <xf numFmtId="0" fontId="0" fillId="0" borderId="0"/>
  </cellStyleXfs>
  <cellXfs count="106">
    <xf numFmtId="0" fontId="0" fillId="0" borderId="0" xfId="0"/>
    <xf numFmtId="0" fontId="0" fillId="0" borderId="0" xfId="0"/>
    <xf numFmtId="0" fontId="0" fillId="0" borderId="0" xfId="0" applyAlignment="1">
      <alignment horizontal="left" vertical="top"/>
    </xf>
    <xf numFmtId="0" fontId="7" fillId="0" borderId="0" xfId="0" applyFont="1" applyAlignment="1">
      <alignment vertical="top" wrapText="1" readingOrder="1"/>
    </xf>
    <xf numFmtId="0" fontId="8" fillId="0" borderId="2" xfId="0" applyFont="1" applyBorder="1" applyAlignment="1">
      <alignment horizontal="left" vertical="center" wrapText="1"/>
    </xf>
    <xf numFmtId="0" fontId="8" fillId="3"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10" fillId="0" borderId="2" xfId="0" applyFont="1" applyBorder="1" applyAlignment="1">
      <alignment horizontal="left" vertical="center" wrapText="1"/>
    </xf>
    <xf numFmtId="0" fontId="9" fillId="2" borderId="1" xfId="0" applyFont="1" applyFill="1" applyBorder="1" applyAlignment="1">
      <alignment horizontal="right" vertical="center" wrapText="1"/>
    </xf>
    <xf numFmtId="0" fontId="8" fillId="0" borderId="0" xfId="0" applyFont="1" applyFill="1" applyBorder="1" applyAlignment="1">
      <alignment horizontal="right" vertical="center" wrapText="1"/>
    </xf>
    <xf numFmtId="0" fontId="10" fillId="0" borderId="0" xfId="0" applyFont="1" applyFill="1" applyBorder="1" applyAlignment="1">
      <alignment horizontal="left" vertical="top" wrapText="1"/>
    </xf>
    <xf numFmtId="0" fontId="9" fillId="3" borderId="1" xfId="0" applyFont="1" applyFill="1" applyBorder="1" applyAlignment="1">
      <alignment horizontal="center" vertical="center"/>
    </xf>
    <xf numFmtId="0" fontId="13" fillId="4" borderId="6" xfId="0" applyFont="1" applyFill="1" applyBorder="1" applyAlignment="1">
      <alignment horizontal="left" vertical="top" wrapText="1"/>
    </xf>
    <xf numFmtId="0" fontId="8" fillId="0" borderId="1" xfId="0" applyFont="1" applyBorder="1" applyAlignment="1">
      <alignment horizontal="left" vertical="top"/>
    </xf>
    <xf numFmtId="0" fontId="17" fillId="0" borderId="1" xfId="0" applyFont="1" applyFill="1" applyBorder="1" applyAlignment="1">
      <alignment horizontal="left" vertical="top" wrapText="1"/>
    </xf>
    <xf numFmtId="0" fontId="18" fillId="4" borderId="4" xfId="0" applyFont="1" applyFill="1" applyBorder="1" applyAlignment="1">
      <alignment horizontal="left" vertical="top" wrapText="1"/>
    </xf>
    <xf numFmtId="0" fontId="8" fillId="0" borderId="1" xfId="0" applyFont="1" applyBorder="1" applyAlignment="1">
      <alignment horizontal="center" vertical="top"/>
    </xf>
    <xf numFmtId="0" fontId="17" fillId="5" borderId="1" xfId="0" applyFont="1" applyFill="1" applyBorder="1" applyAlignment="1">
      <alignment horizontal="left" vertical="top" wrapText="1"/>
    </xf>
    <xf numFmtId="0" fontId="8" fillId="5" borderId="1" xfId="0" applyFont="1" applyFill="1" applyBorder="1" applyAlignment="1">
      <alignment horizontal="left" vertical="top"/>
    </xf>
    <xf numFmtId="0" fontId="18" fillId="5" borderId="4" xfId="0" applyFont="1" applyFill="1" applyBorder="1" applyAlignment="1">
      <alignment horizontal="left" vertical="top" wrapText="1"/>
    </xf>
    <xf numFmtId="0" fontId="8" fillId="2" borderId="1" xfId="0" applyFont="1" applyFill="1" applyBorder="1" applyAlignment="1">
      <alignment horizontal="left" vertical="top"/>
    </xf>
    <xf numFmtId="0" fontId="15" fillId="0" borderId="1" xfId="0" applyFont="1" applyFill="1" applyBorder="1" applyAlignment="1">
      <alignment horizontal="left" vertical="top" wrapText="1"/>
    </xf>
    <xf numFmtId="0" fontId="9" fillId="0" borderId="1" xfId="0" applyFont="1" applyFill="1" applyBorder="1" applyAlignment="1">
      <alignment vertical="top" wrapText="1"/>
    </xf>
    <xf numFmtId="0" fontId="10" fillId="0" borderId="1" xfId="0" applyFont="1" applyFill="1" applyBorder="1" applyAlignment="1">
      <alignment horizontal="left" vertical="top" wrapText="1"/>
    </xf>
    <xf numFmtId="0" fontId="8" fillId="0" borderId="6" xfId="0" applyFont="1" applyFill="1" applyBorder="1" applyAlignment="1">
      <alignment horizontal="left" vertical="top" wrapText="1"/>
    </xf>
    <xf numFmtId="0" fontId="16" fillId="0" borderId="2" xfId="0" applyFont="1" applyFill="1" applyBorder="1" applyAlignment="1">
      <alignment horizontal="left" vertical="top" wrapText="1"/>
    </xf>
    <xf numFmtId="0" fontId="13" fillId="5" borderId="4" xfId="0" applyFont="1" applyFill="1" applyBorder="1" applyAlignment="1">
      <alignment horizontal="left" vertical="top" wrapText="1"/>
    </xf>
    <xf numFmtId="0" fontId="16" fillId="5" borderId="1" xfId="0" applyFont="1" applyFill="1" applyBorder="1" applyAlignment="1">
      <alignment horizontal="left" vertical="top" wrapText="1"/>
    </xf>
    <xf numFmtId="0" fontId="14" fillId="2" borderId="1" xfId="0" applyFont="1" applyFill="1" applyBorder="1" applyAlignment="1">
      <alignment horizontal="left" vertical="top" wrapText="1"/>
    </xf>
    <xf numFmtId="0" fontId="15" fillId="0" borderId="2" xfId="0" applyFont="1" applyFill="1" applyBorder="1" applyAlignment="1">
      <alignment horizontal="left" vertical="top" wrapText="1"/>
    </xf>
    <xf numFmtId="0" fontId="8" fillId="0" borderId="2" xfId="0" applyFont="1" applyBorder="1" applyAlignment="1">
      <alignment horizontal="left" vertical="top"/>
    </xf>
    <xf numFmtId="0" fontId="8" fillId="0" borderId="2" xfId="0" applyFont="1" applyBorder="1" applyAlignment="1">
      <alignment horizontal="center" vertical="top"/>
    </xf>
    <xf numFmtId="0" fontId="8" fillId="2" borderId="1" xfId="0" applyFont="1" applyFill="1" applyBorder="1" applyAlignment="1">
      <alignment horizontal="left" vertical="top" wrapText="1"/>
    </xf>
    <xf numFmtId="0" fontId="10" fillId="2" borderId="1" xfId="0" applyFont="1" applyFill="1" applyBorder="1" applyAlignment="1">
      <alignment horizontal="left" vertical="top" wrapText="1"/>
    </xf>
    <xf numFmtId="0" fontId="4" fillId="0" borderId="1" xfId="0" applyFont="1" applyFill="1" applyBorder="1" applyAlignment="1">
      <alignment horizontal="left" vertical="top" wrapText="1"/>
    </xf>
    <xf numFmtId="0" fontId="4" fillId="2" borderId="1" xfId="0" applyFont="1" applyFill="1" applyBorder="1" applyAlignment="1">
      <alignment horizontal="left" vertical="top" wrapText="1"/>
    </xf>
    <xf numFmtId="0" fontId="16" fillId="0" borderId="1" xfId="0" applyFont="1" applyBorder="1" applyAlignment="1">
      <alignment vertical="top"/>
    </xf>
    <xf numFmtId="0" fontId="16" fillId="0" borderId="0" xfId="0" applyFont="1" applyAlignment="1">
      <alignment vertical="top" wrapText="1"/>
    </xf>
    <xf numFmtId="0" fontId="17" fillId="0" borderId="6" xfId="0" applyFont="1" applyFill="1" applyBorder="1" applyAlignment="1">
      <alignment horizontal="left" vertical="top" wrapText="1"/>
    </xf>
    <xf numFmtId="0" fontId="17" fillId="0" borderId="6" xfId="0" applyFont="1" applyFill="1" applyBorder="1" applyAlignment="1">
      <alignment vertical="top" wrapText="1"/>
    </xf>
    <xf numFmtId="0" fontId="16" fillId="0" borderId="2" xfId="0" applyFont="1" applyFill="1" applyBorder="1" applyAlignment="1">
      <alignment horizontal="left" vertical="top" wrapText="1"/>
    </xf>
    <xf numFmtId="0" fontId="10" fillId="2" borderId="11" xfId="0" applyFont="1" applyFill="1" applyBorder="1" applyAlignment="1">
      <alignment vertical="top" wrapText="1"/>
    </xf>
    <xf numFmtId="0" fontId="10" fillId="6" borderId="1" xfId="0" applyFont="1" applyFill="1" applyBorder="1" applyAlignment="1">
      <alignment horizontal="center" vertical="center" wrapText="1"/>
    </xf>
    <xf numFmtId="0" fontId="8" fillId="0" borderId="1" xfId="0" applyFont="1" applyBorder="1" applyAlignment="1">
      <alignment horizontal="left" vertical="top"/>
    </xf>
    <xf numFmtId="0" fontId="10" fillId="2" borderId="11" xfId="0" applyFont="1" applyFill="1" applyBorder="1" applyAlignment="1">
      <alignment vertical="top" wrapText="1"/>
    </xf>
    <xf numFmtId="49" fontId="8" fillId="2" borderId="1" xfId="0" applyNumberFormat="1" applyFont="1" applyFill="1" applyBorder="1" applyAlignment="1">
      <alignment horizontal="left" vertical="top"/>
    </xf>
    <xf numFmtId="0" fontId="8" fillId="0" borderId="6" xfId="0" applyFont="1" applyBorder="1" applyAlignment="1">
      <alignment horizontal="left" vertical="top" wrapText="1"/>
    </xf>
    <xf numFmtId="0" fontId="8" fillId="0" borderId="1" xfId="0" applyFont="1" applyBorder="1" applyAlignment="1">
      <alignment horizontal="left" vertical="top" wrapText="1"/>
    </xf>
    <xf numFmtId="0" fontId="21" fillId="2" borderId="6" xfId="0" applyFont="1" applyFill="1" applyBorder="1" applyAlignment="1">
      <alignment horizontal="left" vertical="top" wrapText="1"/>
    </xf>
    <xf numFmtId="0" fontId="0" fillId="0" borderId="0" xfId="0" applyAlignment="1">
      <alignment horizontal="center" vertical="center"/>
    </xf>
    <xf numFmtId="0" fontId="10" fillId="0" borderId="0" xfId="0" applyFont="1" applyFill="1" applyBorder="1" applyAlignment="1">
      <alignment horizontal="center" vertical="center" wrapText="1"/>
    </xf>
    <xf numFmtId="0" fontId="10" fillId="5" borderId="1" xfId="0" applyFont="1" applyFill="1" applyBorder="1" applyAlignment="1">
      <alignment horizontal="center" vertical="center" wrapText="1"/>
    </xf>
    <xf numFmtId="0" fontId="10" fillId="5" borderId="2" xfId="0" applyFont="1" applyFill="1" applyBorder="1" applyAlignment="1">
      <alignment horizontal="center" vertical="center" wrapText="1"/>
    </xf>
    <xf numFmtId="0" fontId="13" fillId="4" borderId="5" xfId="0" applyFont="1" applyFill="1" applyBorder="1" applyAlignment="1">
      <alignment horizontal="center" vertical="center" wrapText="1"/>
    </xf>
    <xf numFmtId="0" fontId="10" fillId="0" borderId="1" xfId="0" applyFont="1" applyBorder="1" applyAlignment="1">
      <alignment horizontal="center" vertical="center" wrapText="1"/>
    </xf>
    <xf numFmtId="0" fontId="0" fillId="2" borderId="0" xfId="0" applyFill="1"/>
    <xf numFmtId="0" fontId="13" fillId="2" borderId="1"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25" fillId="0" borderId="0" xfId="0" applyFont="1" applyFill="1" applyBorder="1" applyAlignment="1">
      <alignment vertical="top" wrapText="1"/>
    </xf>
    <xf numFmtId="0" fontId="15" fillId="0" borderId="11" xfId="0" applyFont="1" applyBorder="1" applyAlignment="1">
      <alignment vertical="top" wrapText="1"/>
    </xf>
    <xf numFmtId="0" fontId="10" fillId="2" borderId="2" xfId="0" applyFont="1" applyFill="1" applyBorder="1" applyAlignment="1">
      <alignment horizontal="left" vertical="top" wrapText="1"/>
    </xf>
    <xf numFmtId="0" fontId="17" fillId="0" borderId="11" xfId="0" applyFont="1" applyBorder="1" applyAlignment="1">
      <alignment vertical="top" wrapText="1"/>
    </xf>
    <xf numFmtId="0" fontId="13" fillId="4" borderId="4" xfId="0" applyFont="1" applyFill="1" applyBorder="1" applyAlignment="1">
      <alignment horizontal="left" vertical="top" wrapText="1"/>
    </xf>
    <xf numFmtId="0" fontId="13" fillId="4" borderId="5" xfId="0" applyFont="1" applyFill="1" applyBorder="1" applyAlignment="1">
      <alignment horizontal="left" vertical="top" wrapText="1"/>
    </xf>
    <xf numFmtId="0" fontId="13" fillId="4" borderId="6" xfId="0" applyFont="1" applyFill="1" applyBorder="1" applyAlignment="1">
      <alignment horizontal="left" vertical="top" wrapText="1"/>
    </xf>
    <xf numFmtId="0" fontId="16" fillId="0" borderId="2" xfId="0" applyFont="1" applyFill="1" applyBorder="1" applyAlignment="1">
      <alignment horizontal="left" vertical="top" wrapText="1"/>
    </xf>
    <xf numFmtId="0" fontId="16" fillId="0" borderId="3" xfId="0" applyFont="1" applyFill="1" applyBorder="1" applyAlignment="1">
      <alignment horizontal="left" vertical="top" wrapText="1"/>
    </xf>
    <xf numFmtId="0" fontId="20" fillId="2" borderId="2" xfId="0" applyFont="1" applyFill="1" applyBorder="1" applyAlignment="1">
      <alignment horizontal="center" vertical="center" wrapText="1"/>
    </xf>
    <xf numFmtId="0" fontId="20" fillId="2" borderId="3" xfId="0" applyFont="1" applyFill="1" applyBorder="1" applyAlignment="1">
      <alignment horizontal="center" vertical="center" wrapText="1"/>
    </xf>
    <xf numFmtId="0" fontId="9" fillId="0" borderId="2" xfId="0" applyFont="1" applyFill="1" applyBorder="1" applyAlignment="1">
      <alignment vertical="top" wrapText="1"/>
    </xf>
    <xf numFmtId="0" fontId="9" fillId="0" borderId="3" xfId="0" applyFont="1" applyFill="1" applyBorder="1" applyAlignment="1">
      <alignment vertical="top" wrapText="1"/>
    </xf>
    <xf numFmtId="0" fontId="4" fillId="2" borderId="1" xfId="0" applyFont="1" applyFill="1" applyBorder="1" applyAlignment="1">
      <alignment horizontal="left" vertical="top" wrapText="1"/>
    </xf>
    <xf numFmtId="0" fontId="17" fillId="2" borderId="11" xfId="0" applyFont="1" applyFill="1" applyBorder="1" applyAlignment="1">
      <alignment vertical="top" wrapText="1"/>
    </xf>
    <xf numFmtId="0" fontId="17" fillId="2" borderId="12" xfId="0" applyFont="1" applyFill="1" applyBorder="1" applyAlignment="1">
      <alignment vertical="top" wrapText="1"/>
    </xf>
    <xf numFmtId="0" fontId="17" fillId="2" borderId="13" xfId="0" applyFont="1" applyFill="1" applyBorder="1" applyAlignment="1">
      <alignment vertical="top" wrapText="1"/>
    </xf>
    <xf numFmtId="0" fontId="15" fillId="2" borderId="11" xfId="0" applyFont="1" applyFill="1" applyBorder="1" applyAlignment="1">
      <alignment horizontal="left" vertical="top" wrapText="1"/>
    </xf>
    <xf numFmtId="0" fontId="15" fillId="2" borderId="12" xfId="0" applyFont="1" applyFill="1" applyBorder="1" applyAlignment="1">
      <alignment horizontal="left" vertical="top" wrapText="1"/>
    </xf>
    <xf numFmtId="0" fontId="18" fillId="4" borderId="4" xfId="0" applyFont="1" applyFill="1" applyBorder="1" applyAlignment="1">
      <alignment horizontal="left" vertical="top" wrapText="1"/>
    </xf>
    <xf numFmtId="0" fontId="18" fillId="4" borderId="5" xfId="0" applyFont="1" applyFill="1" applyBorder="1" applyAlignment="1">
      <alignment horizontal="left" vertical="top" wrapText="1"/>
    </xf>
    <xf numFmtId="0" fontId="18" fillId="4" borderId="6" xfId="0" applyFont="1" applyFill="1" applyBorder="1" applyAlignment="1">
      <alignment horizontal="left" vertical="top" wrapText="1"/>
    </xf>
    <xf numFmtId="0" fontId="19" fillId="2" borderId="2" xfId="0" applyFont="1" applyFill="1" applyBorder="1" applyAlignment="1">
      <alignment horizontal="left" vertical="top" wrapText="1"/>
    </xf>
    <xf numFmtId="0" fontId="19" fillId="2" borderId="3" xfId="0" applyFont="1" applyFill="1" applyBorder="1" applyAlignment="1">
      <alignment horizontal="left" vertical="top" wrapText="1"/>
    </xf>
    <xf numFmtId="0" fontId="10" fillId="2" borderId="11" xfId="0" applyFont="1" applyFill="1" applyBorder="1" applyAlignment="1">
      <alignment horizontal="left" vertical="top" wrapText="1"/>
    </xf>
    <xf numFmtId="0" fontId="15" fillId="2" borderId="13" xfId="0" applyFont="1" applyFill="1" applyBorder="1" applyAlignment="1">
      <alignment horizontal="left" vertical="top" wrapText="1"/>
    </xf>
    <xf numFmtId="0" fontId="10" fillId="2" borderId="1" xfId="0" applyFont="1" applyFill="1" applyBorder="1" applyAlignment="1">
      <alignment horizontal="left" vertical="top" wrapText="1"/>
    </xf>
    <xf numFmtId="0" fontId="5" fillId="0" borderId="0" xfId="0" applyFont="1" applyFill="1" applyAlignment="1">
      <alignment horizontal="left" vertical="top" wrapText="1"/>
    </xf>
    <xf numFmtId="0" fontId="2" fillId="0" borderId="0" xfId="0" applyFont="1" applyAlignment="1">
      <alignment horizontal="center" vertical="center" wrapText="1"/>
    </xf>
    <xf numFmtId="0" fontId="1" fillId="0" borderId="0" xfId="0" applyFont="1" applyBorder="1" applyAlignment="1">
      <alignment horizontal="left" vertical="center" wrapText="1"/>
    </xf>
    <xf numFmtId="0" fontId="17" fillId="0" borderId="1" xfId="0" applyFont="1" applyBorder="1" applyAlignment="1">
      <alignment horizontal="left" vertical="center" wrapText="1"/>
    </xf>
    <xf numFmtId="0" fontId="10" fillId="0" borderId="1" xfId="0" applyFont="1" applyBorder="1" applyAlignment="1">
      <alignment horizontal="left" vertical="center" wrapText="1"/>
    </xf>
    <xf numFmtId="0" fontId="23" fillId="0" borderId="8" xfId="0" applyFont="1" applyBorder="1" applyAlignment="1">
      <alignment horizontal="left" vertical="top" wrapText="1"/>
    </xf>
    <xf numFmtId="0" fontId="6" fillId="0" borderId="9" xfId="0" applyFont="1" applyBorder="1" applyAlignment="1">
      <alignment vertical="top"/>
    </xf>
    <xf numFmtId="0" fontId="6" fillId="0" borderId="10" xfId="0" applyFont="1" applyBorder="1" applyAlignment="1">
      <alignment vertical="top"/>
    </xf>
    <xf numFmtId="0" fontId="10" fillId="2" borderId="2" xfId="0" applyFont="1" applyFill="1" applyBorder="1" applyAlignment="1">
      <alignment horizontal="left" vertical="top" wrapText="1"/>
    </xf>
    <xf numFmtId="0" fontId="10" fillId="2" borderId="7" xfId="0" applyFont="1" applyFill="1" applyBorder="1" applyAlignment="1">
      <alignment horizontal="left" vertical="top" wrapText="1"/>
    </xf>
    <xf numFmtId="0" fontId="10" fillId="2" borderId="3" xfId="0" applyFont="1" applyFill="1" applyBorder="1" applyAlignment="1">
      <alignment horizontal="left" vertical="top" wrapText="1"/>
    </xf>
    <xf numFmtId="0" fontId="15" fillId="0" borderId="1" xfId="0" applyFont="1" applyFill="1" applyBorder="1" applyAlignment="1">
      <alignment horizontal="left" vertical="top" wrapText="1"/>
    </xf>
    <xf numFmtId="0" fontId="10" fillId="2" borderId="1" xfId="0" applyFont="1" applyFill="1" applyBorder="1" applyAlignment="1">
      <alignment horizontal="center" vertical="center" wrapText="1"/>
    </xf>
    <xf numFmtId="0" fontId="8" fillId="0" borderId="1" xfId="0" applyFont="1" applyBorder="1" applyAlignment="1">
      <alignment horizontal="left" vertical="top"/>
    </xf>
    <xf numFmtId="0" fontId="10" fillId="2" borderId="2" xfId="0" applyFont="1" applyFill="1" applyBorder="1" applyAlignment="1">
      <alignment vertical="top" wrapText="1"/>
    </xf>
    <xf numFmtId="0" fontId="10" fillId="2" borderId="3" xfId="0" applyFont="1" applyFill="1" applyBorder="1" applyAlignment="1">
      <alignment vertical="top" wrapText="1"/>
    </xf>
    <xf numFmtId="0" fontId="10" fillId="2" borderId="11" xfId="0" applyFont="1" applyFill="1" applyBorder="1" applyAlignment="1">
      <alignment vertical="top" wrapText="1"/>
    </xf>
    <xf numFmtId="0" fontId="10" fillId="2" borderId="12" xfId="0" applyFont="1" applyFill="1" applyBorder="1" applyAlignment="1">
      <alignment vertical="top" wrapText="1"/>
    </xf>
  </cellXfs>
  <cellStyles count="1">
    <cellStyle name="Normal" xfId="0" builtinId="0"/>
  </cellStyles>
  <dxfs count="0"/>
  <tableStyles count="0" defaultTableStyle="TableStyleMedium2" defaultPivotStyle="PivotStyleLight16"/>
  <colors>
    <mruColors>
      <color rgb="FF9933FF"/>
      <color rgb="FF9900FF"/>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5"/>
  <sheetViews>
    <sheetView tabSelected="1" zoomScale="87" zoomScaleNormal="87" workbookViewId="0">
      <selection activeCell="B1" sqref="B1"/>
    </sheetView>
  </sheetViews>
  <sheetFormatPr defaultColWidth="9.140625" defaultRowHeight="15" x14ac:dyDescent="0.25"/>
  <cols>
    <col min="1" max="1" width="70.42578125" style="1" customWidth="1"/>
    <col min="2" max="2" width="47.7109375" style="2" customWidth="1"/>
    <col min="3" max="3" width="11.140625" style="49" customWidth="1"/>
    <col min="4" max="4" width="53.5703125" style="2" customWidth="1"/>
    <col min="5" max="5" width="9.140625" style="1" hidden="1" customWidth="1"/>
    <col min="6" max="16384" width="9.140625" style="1"/>
  </cols>
  <sheetData>
    <row r="1" spans="1:8" ht="78.599999999999994" customHeight="1" x14ac:dyDescent="0.25">
      <c r="D1" s="88" t="s">
        <v>75</v>
      </c>
      <c r="E1" s="88"/>
    </row>
    <row r="2" spans="1:8" ht="20.25" customHeight="1" x14ac:dyDescent="0.25"/>
    <row r="3" spans="1:8" ht="91.35" customHeight="1" x14ac:dyDescent="0.25">
      <c r="A3" s="89" t="s">
        <v>74</v>
      </c>
      <c r="B3" s="89"/>
      <c r="C3" s="89"/>
      <c r="D3" s="89"/>
    </row>
    <row r="4" spans="1:8" ht="21" customHeight="1" x14ac:dyDescent="0.25">
      <c r="A4" s="90"/>
      <c r="B4" s="90"/>
      <c r="C4" s="90"/>
      <c r="D4" s="90"/>
    </row>
    <row r="5" spans="1:8" ht="56.25" customHeight="1" x14ac:dyDescent="0.25">
      <c r="A5" s="5" t="s">
        <v>2</v>
      </c>
      <c r="B5" s="6" t="s">
        <v>1</v>
      </c>
      <c r="C5" s="6" t="s">
        <v>0</v>
      </c>
      <c r="D5" s="6" t="s">
        <v>3</v>
      </c>
    </row>
    <row r="6" spans="1:8" ht="45" x14ac:dyDescent="0.25">
      <c r="A6" s="7" t="s">
        <v>38</v>
      </c>
      <c r="B6" s="3" t="s">
        <v>8</v>
      </c>
      <c r="C6" s="54">
        <v>2</v>
      </c>
      <c r="D6" s="4" t="s">
        <v>9</v>
      </c>
    </row>
    <row r="7" spans="1:8" ht="39.6" customHeight="1" x14ac:dyDescent="0.25">
      <c r="A7" s="8" t="s">
        <v>4</v>
      </c>
      <c r="B7" s="91" t="s">
        <v>63</v>
      </c>
      <c r="C7" s="92"/>
      <c r="D7" s="92"/>
    </row>
    <row r="8" spans="1:8" ht="45" x14ac:dyDescent="0.25">
      <c r="A8" s="8" t="s">
        <v>65</v>
      </c>
      <c r="B8" s="93" t="s">
        <v>64</v>
      </c>
      <c r="C8" s="94"/>
      <c r="D8" s="95"/>
    </row>
    <row r="9" spans="1:8" ht="40.5" customHeight="1" x14ac:dyDescent="0.25">
      <c r="A9" s="9"/>
      <c r="B9" s="10"/>
      <c r="C9" s="50"/>
      <c r="D9" s="10"/>
    </row>
    <row r="10" spans="1:8" ht="51.75" customHeight="1" x14ac:dyDescent="0.25">
      <c r="A10" s="5" t="s">
        <v>7</v>
      </c>
      <c r="B10" s="6" t="s">
        <v>6</v>
      </c>
      <c r="C10" s="6" t="s">
        <v>0</v>
      </c>
      <c r="D10" s="11" t="s">
        <v>5</v>
      </c>
    </row>
    <row r="11" spans="1:8" ht="19.5" customHeight="1" x14ac:dyDescent="0.25">
      <c r="A11" s="65" t="s">
        <v>10</v>
      </c>
      <c r="B11" s="66"/>
      <c r="C11" s="66"/>
      <c r="D11" s="67"/>
    </row>
    <row r="12" spans="1:8" ht="19.5" customHeight="1" x14ac:dyDescent="0.25">
      <c r="A12" s="78" t="s">
        <v>69</v>
      </c>
      <c r="B12" s="28" t="s">
        <v>11</v>
      </c>
      <c r="C12" s="56">
        <v>100</v>
      </c>
      <c r="D12" s="48" t="s">
        <v>54</v>
      </c>
    </row>
    <row r="13" spans="1:8" ht="30" customHeight="1" x14ac:dyDescent="0.25">
      <c r="A13" s="79"/>
      <c r="B13" s="32" t="s">
        <v>12</v>
      </c>
      <c r="C13" s="56">
        <v>51</v>
      </c>
      <c r="D13" s="48" t="str">
        <f>+D12</f>
        <v>Ingrida Ramanauskaitė - Markevičienė, Direktorius</v>
      </c>
      <c r="H13" s="55"/>
    </row>
    <row r="14" spans="1:8" ht="28.5" customHeight="1" x14ac:dyDescent="0.25">
      <c r="A14" s="79"/>
      <c r="B14" s="32" t="s">
        <v>13</v>
      </c>
      <c r="C14" s="56">
        <v>3</v>
      </c>
      <c r="D14" s="48" t="str">
        <f>+D12</f>
        <v>Ingrida Ramanauskaitė - Markevičienė, Direktorius</v>
      </c>
    </row>
    <row r="15" spans="1:8" ht="30" customHeight="1" x14ac:dyDescent="0.25">
      <c r="A15" s="79"/>
      <c r="B15" s="32" t="s">
        <v>14</v>
      </c>
      <c r="C15" s="56">
        <v>4.556</v>
      </c>
      <c r="D15" s="48" t="str">
        <f>D12</f>
        <v>Ingrida Ramanauskaitė - Markevičienė, Direktorius</v>
      </c>
    </row>
    <row r="16" spans="1:8" ht="171" customHeight="1" x14ac:dyDescent="0.25">
      <c r="A16" s="79"/>
      <c r="B16" s="32" t="s">
        <v>15</v>
      </c>
      <c r="C16" s="56">
        <v>11</v>
      </c>
      <c r="D16" s="48" t="str">
        <f>D13</f>
        <v>Ingrida Ramanauskaitė - Markevičienė, Direktorius</v>
      </c>
    </row>
    <row r="17" spans="1:4" ht="171.75" customHeight="1" x14ac:dyDescent="0.25">
      <c r="A17" s="44" t="s">
        <v>61</v>
      </c>
      <c r="B17" s="33" t="s">
        <v>16</v>
      </c>
      <c r="C17" s="57">
        <v>65</v>
      </c>
      <c r="D17" s="47" t="s">
        <v>55</v>
      </c>
    </row>
    <row r="18" spans="1:4" ht="15.75" x14ac:dyDescent="0.25">
      <c r="A18" s="80" t="s">
        <v>17</v>
      </c>
      <c r="B18" s="81"/>
      <c r="C18" s="81"/>
      <c r="D18" s="82"/>
    </row>
    <row r="19" spans="1:4" ht="156.75" customHeight="1" x14ac:dyDescent="0.25">
      <c r="A19" s="63" t="s">
        <v>70</v>
      </c>
      <c r="B19" s="14" t="s">
        <v>18</v>
      </c>
      <c r="C19" s="57">
        <v>15</v>
      </c>
      <c r="D19" s="48" t="s">
        <v>54</v>
      </c>
    </row>
    <row r="20" spans="1:4" ht="81.95" customHeight="1" x14ac:dyDescent="0.25">
      <c r="A20" s="83"/>
      <c r="B20" s="36" t="s">
        <v>19</v>
      </c>
      <c r="C20" s="57">
        <v>0</v>
      </c>
      <c r="D20" s="48" t="str">
        <f>+D19</f>
        <v>Ingrida Ramanauskaitė - Markevičienė, Direktorius</v>
      </c>
    </row>
    <row r="21" spans="1:4" ht="74.25" customHeight="1" x14ac:dyDescent="0.25">
      <c r="A21" s="84"/>
      <c r="B21" s="14" t="s">
        <v>25</v>
      </c>
      <c r="C21" s="57">
        <v>0</v>
      </c>
      <c r="D21" s="48" t="str">
        <f>+D19</f>
        <v>Ingrida Ramanauskaitė - Markevičienė, Direktorius</v>
      </c>
    </row>
    <row r="22" spans="1:4" ht="36.75" customHeight="1" x14ac:dyDescent="0.25">
      <c r="A22" s="85" t="s">
        <v>66</v>
      </c>
      <c r="B22" s="35" t="s">
        <v>20</v>
      </c>
      <c r="C22" s="57">
        <v>95</v>
      </c>
      <c r="D22" s="48" t="str">
        <f>D19</f>
        <v>Ingrida Ramanauskaitė - Markevičienė, Direktorius</v>
      </c>
    </row>
    <row r="23" spans="1:4" ht="52.5" customHeight="1" x14ac:dyDescent="0.25">
      <c r="A23" s="79"/>
      <c r="B23" s="35" t="s">
        <v>21</v>
      </c>
      <c r="C23" s="57">
        <v>99.4</v>
      </c>
      <c r="D23" s="13" t="str">
        <f>+D22</f>
        <v>Ingrida Ramanauskaitė - Markevičienė, Direktorius</v>
      </c>
    </row>
    <row r="24" spans="1:4" ht="228.75" customHeight="1" x14ac:dyDescent="0.25">
      <c r="A24" s="86"/>
      <c r="B24" s="35" t="s">
        <v>22</v>
      </c>
      <c r="C24" s="57">
        <v>97</v>
      </c>
      <c r="D24" s="13" t="str">
        <f>+D23</f>
        <v>Ingrida Ramanauskaitė - Markevičienė, Direktorius</v>
      </c>
    </row>
    <row r="25" spans="1:4" ht="19.5" customHeight="1" x14ac:dyDescent="0.25">
      <c r="A25" s="19" t="s">
        <v>23</v>
      </c>
      <c r="B25" s="17"/>
      <c r="C25" s="51"/>
      <c r="D25" s="18"/>
    </row>
    <row r="26" spans="1:4" ht="39" customHeight="1" x14ac:dyDescent="0.25">
      <c r="A26" s="87" t="s">
        <v>72</v>
      </c>
      <c r="B26" s="38" t="s">
        <v>27</v>
      </c>
      <c r="C26" s="58">
        <v>17.093</v>
      </c>
      <c r="D26" s="32" t="s">
        <v>57</v>
      </c>
    </row>
    <row r="27" spans="1:4" ht="135" customHeight="1" x14ac:dyDescent="0.25">
      <c r="A27" s="87"/>
      <c r="B27" s="38" t="s">
        <v>28</v>
      </c>
      <c r="C27" s="58">
        <v>74.209999999999994</v>
      </c>
      <c r="D27" s="45" t="s">
        <v>60</v>
      </c>
    </row>
    <row r="28" spans="1:4" ht="36.75" customHeight="1" x14ac:dyDescent="0.25">
      <c r="A28" s="87"/>
      <c r="B28" s="38" t="s">
        <v>29</v>
      </c>
      <c r="C28" s="58">
        <v>0</v>
      </c>
      <c r="D28" s="20"/>
    </row>
    <row r="29" spans="1:4" ht="48" customHeight="1" x14ac:dyDescent="0.25">
      <c r="A29" s="87"/>
      <c r="B29" s="39" t="s">
        <v>30</v>
      </c>
      <c r="C29" s="58">
        <v>15.78</v>
      </c>
      <c r="D29" s="20" t="s">
        <v>56</v>
      </c>
    </row>
    <row r="30" spans="1:4" ht="51" customHeight="1" x14ac:dyDescent="0.25">
      <c r="A30" s="36" t="s">
        <v>50</v>
      </c>
      <c r="B30" s="37" t="s">
        <v>51</v>
      </c>
      <c r="C30" s="58">
        <v>0</v>
      </c>
      <c r="D30" s="32"/>
    </row>
    <row r="31" spans="1:4" ht="19.5" customHeight="1" x14ac:dyDescent="0.25">
      <c r="A31" s="15" t="s">
        <v>26</v>
      </c>
      <c r="B31" s="17"/>
      <c r="C31" s="52"/>
      <c r="D31" s="18"/>
    </row>
    <row r="32" spans="1:4" ht="63.95" customHeight="1" x14ac:dyDescent="0.25">
      <c r="A32" s="75" t="s">
        <v>73</v>
      </c>
      <c r="B32" s="21" t="s">
        <v>31</v>
      </c>
      <c r="C32" s="58">
        <v>165</v>
      </c>
      <c r="D32" s="46" t="str">
        <f>+D33</f>
        <v>Ingrida Ramanauskaitė - Markevičienė, direktorius,  Raimonda Duobienė,direktoriaus pavaduotoja ugdymui</v>
      </c>
    </row>
    <row r="33" spans="1:4" ht="77.099999999999994" customHeight="1" x14ac:dyDescent="0.25">
      <c r="A33" s="76"/>
      <c r="B33" s="23" t="s">
        <v>49</v>
      </c>
      <c r="C33" s="59">
        <v>2</v>
      </c>
      <c r="D33" s="22" t="s">
        <v>58</v>
      </c>
    </row>
    <row r="34" spans="1:4" ht="135" customHeight="1" x14ac:dyDescent="0.25">
      <c r="A34" s="77"/>
      <c r="B34" s="21" t="s">
        <v>32</v>
      </c>
      <c r="C34" s="59">
        <v>23</v>
      </c>
      <c r="D34" s="22" t="s">
        <v>59</v>
      </c>
    </row>
    <row r="35" spans="1:4" ht="32.1" customHeight="1" x14ac:dyDescent="0.25">
      <c r="A35" s="74" t="s">
        <v>62</v>
      </c>
      <c r="B35" s="68" t="s">
        <v>33</v>
      </c>
      <c r="C35" s="70">
        <v>20</v>
      </c>
      <c r="D35" s="72" t="s">
        <v>59</v>
      </c>
    </row>
    <row r="36" spans="1:4" ht="217.5" customHeight="1" x14ac:dyDescent="0.25">
      <c r="A36" s="74"/>
      <c r="B36" s="69"/>
      <c r="C36" s="71"/>
      <c r="D36" s="73"/>
    </row>
    <row r="37" spans="1:4" ht="223.5" customHeight="1" x14ac:dyDescent="0.25">
      <c r="A37" s="64" t="s">
        <v>68</v>
      </c>
      <c r="B37" s="25" t="s">
        <v>34</v>
      </c>
      <c r="C37" s="60">
        <v>27</v>
      </c>
      <c r="D37" s="24" t="str">
        <f>+D35</f>
        <v>Raimonda Duobienė,direktoriaus pavaduotoja ugdymui</v>
      </c>
    </row>
    <row r="38" spans="1:4" ht="15" customHeight="1" x14ac:dyDescent="0.25">
      <c r="A38" s="26" t="s">
        <v>24</v>
      </c>
      <c r="B38" s="27"/>
      <c r="C38" s="53"/>
      <c r="D38" s="12"/>
    </row>
    <row r="39" spans="1:4" ht="90.95" customHeight="1" x14ac:dyDescent="0.25">
      <c r="A39" s="96" t="s">
        <v>71</v>
      </c>
      <c r="B39" s="21" t="s">
        <v>35</v>
      </c>
      <c r="C39" s="57">
        <v>75</v>
      </c>
      <c r="D39" s="43" t="s">
        <v>59</v>
      </c>
    </row>
    <row r="40" spans="1:4" ht="60" customHeight="1" x14ac:dyDescent="0.25">
      <c r="A40" s="97"/>
      <c r="B40" s="23" t="s">
        <v>36</v>
      </c>
      <c r="C40" s="57">
        <v>75</v>
      </c>
      <c r="D40" s="30" t="s">
        <v>59</v>
      </c>
    </row>
    <row r="41" spans="1:4" ht="66" hidden="1" customHeight="1" x14ac:dyDescent="0.25">
      <c r="A41" s="97"/>
      <c r="B41" s="29" t="s">
        <v>37</v>
      </c>
      <c r="C41" s="58"/>
      <c r="D41" s="16"/>
    </row>
    <row r="42" spans="1:4" ht="0.95" hidden="1" customHeight="1" x14ac:dyDescent="0.25">
      <c r="A42" s="97"/>
      <c r="B42" s="25" t="s">
        <v>39</v>
      </c>
      <c r="C42" s="58"/>
      <c r="D42" s="16"/>
    </row>
    <row r="43" spans="1:4" ht="0.95" hidden="1" customHeight="1" x14ac:dyDescent="0.25">
      <c r="A43" s="97"/>
      <c r="B43" s="21" t="s">
        <v>40</v>
      </c>
      <c r="C43" s="58"/>
      <c r="D43" s="16"/>
    </row>
    <row r="44" spans="1:4" ht="96.95" customHeight="1" x14ac:dyDescent="0.25">
      <c r="A44" s="97"/>
      <c r="B44" s="40" t="s">
        <v>52</v>
      </c>
      <c r="C44" s="57">
        <v>75</v>
      </c>
      <c r="D44" s="31" t="s">
        <v>59</v>
      </c>
    </row>
    <row r="45" spans="1:4" ht="71.099999999999994" customHeight="1" x14ac:dyDescent="0.25">
      <c r="A45" s="97"/>
      <c r="B45" s="29" t="s">
        <v>41</v>
      </c>
      <c r="C45" s="57">
        <v>96</v>
      </c>
      <c r="D45" s="31" t="s">
        <v>59</v>
      </c>
    </row>
    <row r="46" spans="1:4" ht="111" customHeight="1" x14ac:dyDescent="0.25">
      <c r="A46" s="98"/>
      <c r="B46" s="21" t="s">
        <v>42</v>
      </c>
      <c r="C46" s="58">
        <v>9</v>
      </c>
      <c r="D46" s="16" t="s">
        <v>59</v>
      </c>
    </row>
    <row r="47" spans="1:4" ht="165.75" customHeight="1" x14ac:dyDescent="0.25">
      <c r="A47" s="62"/>
      <c r="B47" s="23" t="s">
        <v>43</v>
      </c>
      <c r="C47" s="58">
        <v>1</v>
      </c>
      <c r="D47" s="16" t="str">
        <f>+D46</f>
        <v>Raimonda Duobienė,direktoriaus pavaduotoja ugdymui</v>
      </c>
    </row>
    <row r="48" spans="1:4" ht="3.75" hidden="1" customHeight="1" x14ac:dyDescent="0.25">
      <c r="A48" s="104"/>
      <c r="B48" s="23" t="s">
        <v>44</v>
      </c>
      <c r="C48" s="42"/>
      <c r="D48" s="13"/>
    </row>
    <row r="49" spans="1:4" ht="51.75" hidden="1" customHeight="1" x14ac:dyDescent="0.25">
      <c r="A49" s="105"/>
      <c r="B49" s="23" t="s">
        <v>45</v>
      </c>
      <c r="C49" s="42"/>
      <c r="D49" s="13"/>
    </row>
    <row r="50" spans="1:4" ht="56.25" hidden="1" customHeight="1" x14ac:dyDescent="0.25">
      <c r="A50" s="105"/>
      <c r="B50" s="34" t="s">
        <v>46</v>
      </c>
      <c r="C50" s="42"/>
      <c r="D50" s="13"/>
    </row>
    <row r="51" spans="1:4" ht="89.1" customHeight="1" x14ac:dyDescent="0.25">
      <c r="A51" s="41" t="s">
        <v>53</v>
      </c>
      <c r="B51" s="21" t="s">
        <v>47</v>
      </c>
      <c r="C51" s="57">
        <v>23</v>
      </c>
      <c r="D51" s="13" t="str">
        <f>+D47</f>
        <v>Raimonda Duobienė,direktoriaus pavaduotoja ugdymui</v>
      </c>
    </row>
    <row r="52" spans="1:4" ht="92.1" customHeight="1" x14ac:dyDescent="0.25">
      <c r="A52" s="102" t="s">
        <v>67</v>
      </c>
      <c r="B52" s="99" t="s">
        <v>48</v>
      </c>
      <c r="C52" s="100">
        <v>11</v>
      </c>
      <c r="D52" s="101" t="s">
        <v>59</v>
      </c>
    </row>
    <row r="53" spans="1:4" ht="12.75" customHeight="1" x14ac:dyDescent="0.25">
      <c r="A53" s="103"/>
      <c r="B53" s="99"/>
      <c r="C53" s="100"/>
      <c r="D53" s="101"/>
    </row>
    <row r="55" spans="1:4" ht="60" x14ac:dyDescent="0.25">
      <c r="A55" s="61" t="s">
        <v>76</v>
      </c>
    </row>
  </sheetData>
  <sheetProtection sheet="1" objects="1" scenarios="1"/>
  <mergeCells count="22">
    <mergeCell ref="A39:A46"/>
    <mergeCell ref="B52:B53"/>
    <mergeCell ref="C52:C53"/>
    <mergeCell ref="D52:D53"/>
    <mergeCell ref="A52:A53"/>
    <mergeCell ref="A48:A50"/>
    <mergeCell ref="D1:E1"/>
    <mergeCell ref="A3:D3"/>
    <mergeCell ref="A4:D4"/>
    <mergeCell ref="B7:D7"/>
    <mergeCell ref="B8:D8"/>
    <mergeCell ref="A11:D11"/>
    <mergeCell ref="B35:B36"/>
    <mergeCell ref="C35:C36"/>
    <mergeCell ref="D35:D36"/>
    <mergeCell ref="A35:A36"/>
    <mergeCell ref="A32:A34"/>
    <mergeCell ref="A12:A16"/>
    <mergeCell ref="A18:D18"/>
    <mergeCell ref="A20:A21"/>
    <mergeCell ref="A22:A24"/>
    <mergeCell ref="A26:A29"/>
  </mergeCells>
  <pageMargins left="0.7" right="0.7" top="0.75" bottom="0.75" header="0.3" footer="0.3"/>
  <pageSetup scale="71" fitToHeight="0" orientation="landscape" horizontalDpi="4294967294" verticalDpi="4294967294" r:id="rId1"/>
  <rowBreaks count="1" manualBreakCount="1">
    <brk id="9" max="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BĮ MVP forma </vt:lpstr>
      <vt:lpstr>'BĮ MVP forma '!Print_Area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Ieva Macijauskytė</dc:creator>
  <cp:lastModifiedBy>LY4A</cp:lastModifiedBy>
  <cp:lastPrinted>2021-03-19T08:19:57Z</cp:lastPrinted>
  <dcterms:created xsi:type="dcterms:W3CDTF">2019-05-23T09:01:06Z</dcterms:created>
  <dcterms:modified xsi:type="dcterms:W3CDTF">2021-03-30T11:49:18Z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